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1FB4E51-F9C9-4D70-B576-D2702C129F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<sst xmlns="http://schemas.openxmlformats.org/spreadsheetml/2006/main" count="86" uniqueCount="37">
  <si>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</si>
  <si>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</si>
  <si>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</si>
  <si>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</si>
  <si>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</si>
  <si>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</si>
  <si>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</si>
  <si>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</si>
  <si>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</si>
  <si>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</si>
  <si>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</si>
  <si>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</si>
  <si>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</si>
  <si>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</si>
  <si>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</si>
  <si>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</si>
  <si>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</si>
  <si>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</si>
  <si>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</si>
  <si>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</si>
  <si>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</si>
  <si>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</si>
  <si>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</si>
  <si>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</si>
  <si>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</si>
  <si>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</si>
  <si>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</si>
  <si>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</si>
  <si>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</si>
  <si>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</si>
  <si>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</si>
  <si>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</si>
  <si>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</si>
  <si>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</si>
  <si>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</si>
  <si>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11 - Jihlava, KATEGORIE 2</t>
  </si>
  <si>
    <t>11 -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</si>
</sst>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36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3935055.2800000003</v>
      </c>
      <c r="F9" s="15">
        <f>E9+(E9*$C$6)</f>
        <v>3935055.2800000003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5862326.6000000006</v>
      </c>
      <c r="F10" s="14">
        <f t="shared" ref="F10:F19" si="1">E10+(E10*$C$6)</f>
        <v>5862326.6000000006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5736525.6000000006</v>
      </c>
      <c r="F11" s="14">
        <f t="shared" si="1"/>
        <v>5736525.6000000006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206313.64</v>
      </c>
      <c r="F12" s="14">
        <f t="shared" si="1"/>
        <v>206313.64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2490859.8000000003</v>
      </c>
      <c r="F13" s="14">
        <f t="shared" si="1"/>
        <v>2490859.8000000003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1185045.4200000002</v>
      </c>
      <c r="F14" s="14">
        <f t="shared" si="1"/>
        <v>1185045.4200000002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2497733.5111274933</v>
      </c>
      <c r="F15" s="14">
        <f t="shared" si="1"/>
        <v>2497733.5111274933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595285.0995585057</v>
      </c>
      <c r="F16" s="14">
        <f t="shared" si="1"/>
        <v>595285.0995585057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1009224.5300690416</v>
      </c>
      <c r="F17" s="14">
        <f t="shared" si="1"/>
        <v>1009224.5300690416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1572512.5</v>
      </c>
      <c r="F18" s="14">
        <f t="shared" si="1"/>
        <v>1572512.5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68891.086154542238</v>
      </c>
      <c r="F19" s="14">
        <f t="shared" si="1"/>
        <v>68891.086154542238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25160200</v>
      </c>
      <c r="F20" s="52">
        <f>E20+(E20*$C$6)</f>
        <v>25160200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Iimw40kPZRB+rSozAMlNAby7At6sDfnBZ16nEfDLxHTw7HFTl7/ldYaplR95c5YUA0awXJfiyRk5oEGyZhiZLQ==" saltValue="D1HelfAm4Ytw1tBrxaBc1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36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1165110.7999999998</v>
      </c>
      <c r="F9" s="15">
        <f>E9+(E9*$C$6)</f>
        <v>1165110.7999999998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1356134.78</v>
      </c>
      <c r="F10" s="14">
        <f t="shared" ref="F10:F21" si="1">E10+(E10*$C$6)</f>
        <v>1356134.78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670616.1</v>
      </c>
      <c r="F11" s="14">
        <f t="shared" si="1"/>
        <v>670616.1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111091.96</v>
      </c>
      <c r="F12" s="14">
        <f t="shared" si="1"/>
        <v>111091.96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243860.4</v>
      </c>
      <c r="F13" s="14">
        <f t="shared" si="1"/>
        <v>243860.4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634037.04</v>
      </c>
      <c r="F14" s="14">
        <f t="shared" si="1"/>
        <v>634037.04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646230.05999999994</v>
      </c>
      <c r="F15" s="14">
        <f t="shared" si="1"/>
        <v>646230.05999999994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4917851.3999999994</v>
      </c>
      <c r="F16" s="14">
        <f t="shared" si="1"/>
        <v>4917851.3999999994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2397960.6</v>
      </c>
      <c r="F17" s="14">
        <f t="shared" si="1"/>
        <v>2397960.6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204571.78</v>
      </c>
      <c r="F18" s="14">
        <f t="shared" si="1"/>
        <v>204571.78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678744.78</v>
      </c>
      <c r="F19" s="14">
        <f t="shared" si="1"/>
        <v>678744.78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485011.24</v>
      </c>
      <c r="F20" s="14">
        <f t="shared" si="1"/>
        <v>485011.24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36579.060000000005</v>
      </c>
      <c r="F21" s="14">
        <f t="shared" si="1"/>
        <v>36579.060000000005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13547800</v>
      </c>
      <c r="F22" s="52">
        <f>E22+(E22*$C$6)</f>
        <v>13547800</v>
      </c>
      <c r="H22" s="10"/>
    </row>
    <row r="24" spans="2:8" ht="75" x14ac:dyDescent="0.25">
      <c r="B24" s="35" t="s">
        <v>24</v>
      </c>
    </row>
  </sheetData>
  <sheetProtection algorithmName="SHA-512" hashValue="pc1GlmRfp1LpM0p4dMdGemvX8/ERD7ZnqX8D8PGmpzNwPj0lIIqAKLthuVSWH8C7ijzvVBfeA18Khvd8xgESTw==" saltValue="SKfU20cJIC7uvhtY8cCjg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36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6521163</v>
      </c>
      <c r="F9" s="15">
        <f>E9+(E9*$C$6)</f>
        <v>6521163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1049844.3851225358</v>
      </c>
      <c r="F10" s="14">
        <f t="shared" ref="F10:F20" si="1">E10+(E10*$C$6)</f>
        <v>1049844.3851225358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3977251.5592135275</v>
      </c>
      <c r="F11" s="14">
        <f t="shared" si="1"/>
        <v>3977251.5592135275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896820.11088746355</v>
      </c>
      <c r="F12" s="14">
        <f t="shared" si="1"/>
        <v>896820.11088746355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236200.16372190064</v>
      </c>
      <c r="F13" s="14">
        <f t="shared" si="1"/>
        <v>236200.16372190064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264834.45492914104</v>
      </c>
      <c r="F14" s="14">
        <f t="shared" si="1"/>
        <v>264834.45492914104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27133.3459958077</v>
      </c>
      <c r="F15" s="14">
        <f t="shared" si="1"/>
        <v>27133.3459958077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260691.33922319437</v>
      </c>
      <c r="F16" s="14">
        <f t="shared" si="1"/>
        <v>260691.33922319437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812.37562861699701</v>
      </c>
      <c r="F17" s="14">
        <f t="shared" si="1"/>
        <v>812.37562861699701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262248.23222424905</v>
      </c>
      <c r="F18" s="14">
        <f t="shared" si="1"/>
        <v>262248.23222424905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38382.942245750935</v>
      </c>
      <c r="F19" s="14">
        <f t="shared" si="1"/>
        <v>38382.942245750935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13535000</v>
      </c>
      <c r="F20" s="52">
        <f t="shared" si="1"/>
        <v>13535000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m8i6r6T+gjjoTs4b4eprzjCCyhndlqD1I1ca0jy82II5y0wOahWHB1HtSe4KO4MiR1cZzkdZQIDousw2HIL/uw==" saltValue="uPIa832kWRvdMhdFkC++y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35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25160200</v>
      </c>
      <c r="D8" s="46">
        <f>SNK!F22</f>
        <v>13547800</v>
      </c>
      <c r="E8" s="46">
        <f>'Běžné opravy'!F20</f>
        <v>13535000</v>
      </c>
      <c r="F8" s="51">
        <f>SUM(C8:E8)</f>
        <v>52243000</v>
      </c>
    </row>
  </sheetData>
  <sheetProtection algorithmName="SHA-512" hashValue="Hazr/f8sy3EkjOttWCT5wGj0sd4tMD8I4eKvhYAkXCthRBeqRicGNyU//f3ToO9yzYEnhH9dzGlnMeQHo8YvcA==" saltValue="ynBGY59TeYVTMf2izDclk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2021-03-24T14:09:25Z</dcterms:modified>
</cp:coreProperties>
</file>